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ommunications\NNDR Datasets\"/>
    </mc:Choice>
  </mc:AlternateContent>
  <bookViews>
    <workbookView xWindow="120" yWindow="120" windowWidth="19035" windowHeight="12330"/>
  </bookViews>
  <sheets>
    <sheet name="Sheet1" sheetId="1" r:id="rId1"/>
  </sheets>
  <definedNames>
    <definedName name="_xlnm._FilterDatabase" localSheetId="0" hidden="1">Sheet1!$A$1:$V$42</definedName>
  </definedNames>
  <calcPr calcId="162913"/>
</workbook>
</file>

<file path=xl/calcChain.xml><?xml version="1.0" encoding="utf-8"?>
<calcChain xmlns="http://schemas.openxmlformats.org/spreadsheetml/2006/main">
  <c r="F54" i="1" l="1"/>
</calcChain>
</file>

<file path=xl/sharedStrings.xml><?xml version="1.0" encoding="utf-8"?>
<sst xmlns="http://schemas.openxmlformats.org/spreadsheetml/2006/main" count="409" uniqueCount="195">
  <si>
    <t>Account Reference</t>
  </si>
  <si>
    <t>Property Reference</t>
  </si>
  <si>
    <t>Property Description</t>
  </si>
  <si>
    <t>Rateable Value</t>
  </si>
  <si>
    <t>Liable Ratepayer</t>
  </si>
  <si>
    <t>Liability Start Date</t>
  </si>
  <si>
    <t>Liability End Date</t>
  </si>
  <si>
    <t>Address 1</t>
  </si>
  <si>
    <t>Address 2</t>
  </si>
  <si>
    <t>Address 3</t>
  </si>
  <si>
    <t>Address 4</t>
  </si>
  <si>
    <t>Address 5</t>
  </si>
  <si>
    <t>Post Code</t>
  </si>
  <si>
    <t>Correspondence Address 1</t>
  </si>
  <si>
    <t>Correspondence Address 2</t>
  </si>
  <si>
    <t>Correspondence Address 3</t>
  </si>
  <si>
    <t>Correspondence Address 4</t>
  </si>
  <si>
    <t>Correspondence Address 5</t>
  </si>
  <si>
    <t>Correspondence Post Code</t>
  </si>
  <si>
    <t>Open/Closed</t>
  </si>
  <si>
    <t>Reason for Credit</t>
  </si>
  <si>
    <t>Credit balance (£)</t>
  </si>
  <si>
    <t>Restaurant and Premises</t>
  </si>
  <si>
    <t>Nottingham</t>
  </si>
  <si>
    <t>Closed</t>
  </si>
  <si>
    <t>Liability Change</t>
  </si>
  <si>
    <t>Open</t>
  </si>
  <si>
    <t>Overpayment</t>
  </si>
  <si>
    <t>Shop and Premises</t>
  </si>
  <si>
    <t>Arnold</t>
  </si>
  <si>
    <t>Workshop and Premises</t>
  </si>
  <si>
    <t>Coram Shower Pods Ltd</t>
  </si>
  <si>
    <t>32 Mile End Road</t>
  </si>
  <si>
    <t>Colwick</t>
  </si>
  <si>
    <t>NG4 2EE</t>
  </si>
  <si>
    <t>Building 3</t>
  </si>
  <si>
    <t>Stanmore Industrial Estate</t>
  </si>
  <si>
    <t>Bridgnorth</t>
  </si>
  <si>
    <t>Wolverhampton</t>
  </si>
  <si>
    <t>WV15 5HP</t>
  </si>
  <si>
    <t>N/A</t>
  </si>
  <si>
    <t>Public House and Premises</t>
  </si>
  <si>
    <t>Gleaners Inn Calverton Limited</t>
  </si>
  <si>
    <t>The Gleaners Inn</t>
  </si>
  <si>
    <t>Bonner Lane</t>
  </si>
  <si>
    <t>Calverton</t>
  </si>
  <si>
    <t>NG14 6FS</t>
  </si>
  <si>
    <t>45 Bonner Lane</t>
  </si>
  <si>
    <t>NG14 6FU</t>
  </si>
  <si>
    <t>Mango Pickle Ltd</t>
  </si>
  <si>
    <t>39 Plains Road</t>
  </si>
  <si>
    <t>Mapperley</t>
  </si>
  <si>
    <t>NG3 5JU</t>
  </si>
  <si>
    <t>Offices and Premises</t>
  </si>
  <si>
    <t>Bestwood Business Park</t>
  </si>
  <si>
    <t>Park Road</t>
  </si>
  <si>
    <t>Ground Floor South, Joy House</t>
  </si>
  <si>
    <t>Bestwood Village</t>
  </si>
  <si>
    <t>NG6 8TQ</t>
  </si>
  <si>
    <t>C/O GL Hearn Management Ltd</t>
  </si>
  <si>
    <t>Ground Floor East</t>
  </si>
  <si>
    <t>Jessop House</t>
  </si>
  <si>
    <t>Jessop Avenue</t>
  </si>
  <si>
    <t>Cheltenham</t>
  </si>
  <si>
    <t>GL50 3SH</t>
  </si>
  <si>
    <t>St Modwen Properties PLC</t>
  </si>
  <si>
    <t>Showroom and Premises</t>
  </si>
  <si>
    <t>The Window Depot (Nottingham) Ltd</t>
  </si>
  <si>
    <t>128A Coppice Road</t>
  </si>
  <si>
    <t>NG5 7GT</t>
  </si>
  <si>
    <t>Titchfield Park Lodge</t>
  </si>
  <si>
    <t>Park Drive</t>
  </si>
  <si>
    <t>Hucknall</t>
  </si>
  <si>
    <t>NG15 7LS</t>
  </si>
  <si>
    <t>London</t>
  </si>
  <si>
    <t>Colwick Industrial Estate</t>
  </si>
  <si>
    <t>The Brampton Property Group Ltd</t>
  </si>
  <si>
    <t>948-950 Woodborough Road</t>
  </si>
  <si>
    <t>NG3 5QS</t>
  </si>
  <si>
    <t>C/O Freshwater Property Management</t>
  </si>
  <si>
    <t>Greshwater House</t>
  </si>
  <si>
    <t>158-162 Shaftsbury Avenue</t>
  </si>
  <si>
    <t>WC2H 8HR</t>
  </si>
  <si>
    <t>C/o CBRE, 55 Temple Row</t>
  </si>
  <si>
    <t>Birmingham</t>
  </si>
  <si>
    <t>B2 5LS</t>
  </si>
  <si>
    <t>Greyhound Arnold Ltd</t>
  </si>
  <si>
    <t>Greyhound</t>
  </si>
  <si>
    <t>133 Nottingham Road</t>
  </si>
  <si>
    <t>NG5 6LA</t>
  </si>
  <si>
    <t>28 Hollydean Crescent</t>
  </si>
  <si>
    <t>Cinderhill</t>
  </si>
  <si>
    <t>NG6 8QX</t>
  </si>
  <si>
    <t>Jerk Kitchen Ltd</t>
  </si>
  <si>
    <t>776 Mansfield Road</t>
  </si>
  <si>
    <t>Woodthorpe</t>
  </si>
  <si>
    <t>NG5 3FH</t>
  </si>
  <si>
    <t>J Sainsbury PLC</t>
  </si>
  <si>
    <t>Nottingham Road</t>
  </si>
  <si>
    <t xml:space="preserve">Lloyds Pharmacy Ltd </t>
  </si>
  <si>
    <t>Private Road No. 2</t>
  </si>
  <si>
    <t>Warehouse and Premises</t>
  </si>
  <si>
    <t>Hillarys Blinds Ltd</t>
  </si>
  <si>
    <t>2 Colwick Quays Business Park</t>
  </si>
  <si>
    <t>NG4 2JR</t>
  </si>
  <si>
    <t>Ken Wilkins Print Ltd</t>
  </si>
  <si>
    <t>Rear Of Ken Wilkins Print Ltd</t>
  </si>
  <si>
    <t>Private Road No. 7</t>
  </si>
  <si>
    <t>NG4 2JW</t>
  </si>
  <si>
    <t>Private Road No. 1</t>
  </si>
  <si>
    <t>NG4 2JQ</t>
  </si>
  <si>
    <t>Newstead Village</t>
  </si>
  <si>
    <t>Factory and Premises</t>
  </si>
  <si>
    <t>Bentarka Ltd</t>
  </si>
  <si>
    <t>Covert Farm</t>
  </si>
  <si>
    <t>Colston Bassett</t>
  </si>
  <si>
    <t>NG12 3FT</t>
  </si>
  <si>
    <t>Mackay Plant Hire Ltd</t>
  </si>
  <si>
    <t>22 Hazelford Way</t>
  </si>
  <si>
    <t>Store and Premises</t>
  </si>
  <si>
    <t>NG15 0DG</t>
  </si>
  <si>
    <t>Units 6-7 Chris Allsop Industrial Park</t>
  </si>
  <si>
    <t>Lagar Road</t>
  </si>
  <si>
    <t>Nottinghamshrie</t>
  </si>
  <si>
    <t>Argos Ltd</t>
  </si>
  <si>
    <t>4 Front Street</t>
  </si>
  <si>
    <t>NG5 7EL</t>
  </si>
  <si>
    <t>C/O CBRE</t>
  </si>
  <si>
    <t>55 Temple Row</t>
  </si>
  <si>
    <t>Bank and Premises</t>
  </si>
  <si>
    <t>Barclays Bank UK Plc</t>
  </si>
  <si>
    <t>84 Nottingham Road</t>
  </si>
  <si>
    <t>NG5 6LF</t>
  </si>
  <si>
    <t>C/O JLL Rates</t>
  </si>
  <si>
    <t>PO Box 537</t>
  </si>
  <si>
    <t>Hoddesdon</t>
  </si>
  <si>
    <t>EN11 1RZ</t>
  </si>
  <si>
    <t>ERF Cables Ltd</t>
  </si>
  <si>
    <t>Unit 1-2 Salop Street</t>
  </si>
  <si>
    <t>Daybrook</t>
  </si>
  <si>
    <t>NG5 6HP</t>
  </si>
  <si>
    <t>Relief Award</t>
  </si>
  <si>
    <t>Health Centre and Premises</t>
  </si>
  <si>
    <t>NHS Property Services Ltd</t>
  </si>
  <si>
    <t>Health Centre</t>
  </si>
  <si>
    <t>Salop Street</t>
  </si>
  <si>
    <t>PO Box 1821</t>
  </si>
  <si>
    <t>Southampton</t>
  </si>
  <si>
    <t>SO18 9NA</t>
  </si>
  <si>
    <t>RV Change</t>
  </si>
  <si>
    <t>Builders Merchants and Premises</t>
  </si>
  <si>
    <t>Jewson Limited</t>
  </si>
  <si>
    <t>Reconciliation Department</t>
  </si>
  <si>
    <t>Saint Grobain Building Distribution</t>
  </si>
  <si>
    <t xml:space="preserve">PO Box 65 </t>
  </si>
  <si>
    <t>Huddersfield</t>
  </si>
  <si>
    <t>HD1 1XL</t>
  </si>
  <si>
    <t>Exemption Award</t>
  </si>
  <si>
    <t>Radford Holdings Ltd</t>
  </si>
  <si>
    <t>Unit 23 Colwick Business Park</t>
  </si>
  <si>
    <t>Park House</t>
  </si>
  <si>
    <t>Mile End Road</t>
  </si>
  <si>
    <t>NG4 2DW</t>
  </si>
  <si>
    <t>Atkinson Evans Ltd</t>
  </si>
  <si>
    <t>10 Arnot Hill Road</t>
  </si>
  <si>
    <t>NG5 6LJ</t>
  </si>
  <si>
    <t>Unit 12 Chris Allsop Inductrial Park</t>
  </si>
  <si>
    <t>Langar Road</t>
  </si>
  <si>
    <t>Nottinghamshire</t>
  </si>
  <si>
    <t>Day Nursery and Premises</t>
  </si>
  <si>
    <t>Childcare (East Midlands) LLP</t>
  </si>
  <si>
    <t>Longdale Nursery School</t>
  </si>
  <si>
    <t>Longdale Lane</t>
  </si>
  <si>
    <t>Ravenshead</t>
  </si>
  <si>
    <t>NG15 9AH</t>
  </si>
  <si>
    <t>Land used for storage and Premises</t>
  </si>
  <si>
    <t>RC Tuxford Exports Ltd</t>
  </si>
  <si>
    <t>Lion Trackhire</t>
  </si>
  <si>
    <t>Hollinwood Lane</t>
  </si>
  <si>
    <t>NG14 6NR</t>
  </si>
  <si>
    <t>D L Mechanical Nottm Ltd</t>
  </si>
  <si>
    <t>196 Porchester Road</t>
  </si>
  <si>
    <t>NG3 6LH</t>
  </si>
  <si>
    <t>16 Northern Court</t>
  </si>
  <si>
    <t>Basford</t>
  </si>
  <si>
    <t>NG6 0BJ</t>
  </si>
  <si>
    <t>Digital Audience (EM) Ltd</t>
  </si>
  <si>
    <t>153A Breck Hill Road</t>
  </si>
  <si>
    <t>NG3 5JP</t>
  </si>
  <si>
    <t>Unit 4 Colwick Business Park</t>
  </si>
  <si>
    <t>Park Industrial &amp; Agricultural Holdings Ltd</t>
  </si>
  <si>
    <t>Warehouse 1</t>
  </si>
  <si>
    <t>Private Road No. 4</t>
  </si>
  <si>
    <t xml:space="preserve">Park Logistrics </t>
  </si>
  <si>
    <t>Unit 12 Colwick Business Park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</si>
</sst>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20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18" fillId="33" borderId="0" xfId="0" applyFont="1" applyFill="1"/>
    <xf numFmtId="0" fontId="18" fillId="33" borderId="0" xfId="0" applyFont="1" applyFill="1" applyAlignment="1">
      <alignment horizontal="right"/>
    </xf>
    <xf numFmtId="164" fontId="18" fillId="33" borderId="0" xfId="0" applyNumberFormat="1" applyFont="1" applyFill="1"/>
    <xf numFmtId="0" fontId="19" fillId="0" borderId="0" xfId="0" applyFont="1"/>
    <xf numFmtId="0" fontId="19" fillId="0" borderId="0" xfId="0" applyFont="1" applyFill="1"/>
    <xf numFmtId="14" fontId="19" fillId="0" borderId="0" xfId="0" applyNumberFormat="1" applyFont="1" applyFill="1"/>
    <xf numFmtId="14" fontId="19" fillId="0" borderId="0" xfId="0" applyNumberFormat="1" applyFont="1" applyFill="1" applyAlignment="1">
      <alignment horizontal="right"/>
    </xf>
    <xf numFmtId="164" fontId="19" fillId="0" borderId="0" xfId="0" applyNumberFormat="1" applyFont="1" applyFill="1"/>
    <xf numFmtId="14" fontId="19" fillId="0" borderId="0" xfId="0" applyNumberFormat="1" applyFont="1"/>
    <xf numFmtId="14" fontId="19" fillId="0" borderId="0" xfId="0" applyNumberFormat="1" applyFont="1" applyAlignment="1">
      <alignment horizontal="right"/>
    </xf>
    <xf numFmtId="14" fontId="19" fillId="0" borderId="0" xfId="0" applyNumberFormat="1" applyFont="1" applyFill="1" applyAlignment="1">
      <alignment horizontal="left" vertical="top"/>
    </xf>
    <xf numFmtId="0" fontId="19" fillId="0" borderId="0" xfId="0" applyFont="1" applyAlignment="1">
      <alignment horizontal="right"/>
    </xf>
    <xf numFmtId="164" fontId="19" fillId="0" borderId="0" xfId="0" applyNumberFormat="1" applyFont="1"/>
    <xf numFmtId="3" fontId="19" fillId="0" borderId="0" xfId="0" applyNumberFormat="1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abSelected="1" zoomScale="90" zoomScaleNormal="90" workbookViewId="0">
      <selection activeCell="A30" sqref="A30"/>
    </sheetView>
  </sheetViews>
  <sheetFormatPr defaultColWidth="12.44140625" defaultRowHeight="12.75" x14ac:dyDescent="0.2"/>
  <cols>
    <col min="1" max="1" width="14.21875" style="4" bestFit="1" customWidth="1"/>
    <col min="2" max="2" width="14.5546875" style="4" bestFit="1" customWidth="1"/>
    <col min="3" max="3" width="25.5546875" style="4" bestFit="1" customWidth="1"/>
    <col min="4" max="4" width="11.6640625" style="4" bestFit="1" customWidth="1"/>
    <col min="5" max="5" width="23.21875" style="4" bestFit="1" customWidth="1"/>
    <col min="6" max="6" width="14" style="4" bestFit="1" customWidth="1"/>
    <col min="7" max="7" width="13.33203125" style="12" bestFit="1" customWidth="1"/>
    <col min="8" max="8" width="21.33203125" style="4" bestFit="1" customWidth="1"/>
    <col min="9" max="9" width="17.33203125" style="4" bestFit="1" customWidth="1"/>
    <col min="10" max="10" width="10.6640625" style="4" bestFit="1" customWidth="1"/>
    <col min="11" max="11" width="11.88671875" style="4" bestFit="1" customWidth="1"/>
    <col min="12" max="12" width="8.109375" style="4" bestFit="1" customWidth="1"/>
    <col min="13" max="13" width="7.88671875" style="4" bestFit="1" customWidth="1"/>
    <col min="14" max="14" width="26.88671875" style="4" bestFit="1" customWidth="1"/>
    <col min="15" max="15" width="24.109375" style="4" bestFit="1" customWidth="1"/>
    <col min="16" max="16" width="22.44140625" style="4" bestFit="1" customWidth="1"/>
    <col min="17" max="18" width="19.77734375" style="4" bestFit="1" customWidth="1"/>
    <col min="19" max="19" width="20.109375" style="4" bestFit="1" customWidth="1"/>
    <col min="20" max="20" width="9.77734375" style="4" bestFit="1" customWidth="1"/>
    <col min="21" max="21" width="13.109375" style="4" bestFit="1" customWidth="1"/>
    <col min="22" max="22" width="13.33203125" style="13" bestFit="1" customWidth="1"/>
    <col min="23" max="16384" width="12.44140625" style="4"/>
  </cols>
  <sheetData>
    <row r="1" spans="1:22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3" t="s">
        <v>21</v>
      </c>
    </row>
    <row r="2" spans="1:22" s="5" customFormat="1" x14ac:dyDescent="0.2">
      <c r="A2" s="4">
        <v>909003114</v>
      </c>
      <c r="B2" s="5">
        <v>900582</v>
      </c>
      <c r="C2" s="5" t="s">
        <v>28</v>
      </c>
      <c r="D2" s="14">
        <v>50500</v>
      </c>
      <c r="E2" s="5" t="s">
        <v>124</v>
      </c>
      <c r="F2" s="6">
        <v>43903</v>
      </c>
      <c r="G2" s="7">
        <v>43993</v>
      </c>
      <c r="H2" s="5" t="s">
        <v>125</v>
      </c>
      <c r="I2" s="5" t="s">
        <v>29</v>
      </c>
      <c r="J2" s="5" t="s">
        <v>23</v>
      </c>
      <c r="M2" s="5" t="s">
        <v>126</v>
      </c>
      <c r="N2" s="5" t="s">
        <v>127</v>
      </c>
      <c r="O2" s="5" t="s">
        <v>128</v>
      </c>
      <c r="P2" s="5" t="s">
        <v>84</v>
      </c>
      <c r="S2" s="5" t="s">
        <v>85</v>
      </c>
      <c r="T2" s="5" t="s">
        <v>24</v>
      </c>
      <c r="U2" s="5" t="s">
        <v>25</v>
      </c>
      <c r="V2" s="8">
        <v>4151.08</v>
      </c>
    </row>
    <row r="3" spans="1:22" s="5" customFormat="1" x14ac:dyDescent="0.2">
      <c r="A3" s="4">
        <v>909004174</v>
      </c>
      <c r="B3" s="5">
        <v>10634</v>
      </c>
      <c r="C3" s="5" t="s">
        <v>129</v>
      </c>
      <c r="D3" s="5">
        <v>23000</v>
      </c>
      <c r="E3" s="4" t="s">
        <v>130</v>
      </c>
      <c r="F3" s="6">
        <v>36617</v>
      </c>
      <c r="G3" s="7">
        <v>43944</v>
      </c>
      <c r="H3" s="5" t="s">
        <v>131</v>
      </c>
      <c r="I3" s="5" t="s">
        <v>29</v>
      </c>
      <c r="J3" s="5" t="s">
        <v>23</v>
      </c>
      <c r="M3" s="5" t="s">
        <v>132</v>
      </c>
      <c r="N3" s="5" t="s">
        <v>133</v>
      </c>
      <c r="O3" s="5" t="s">
        <v>134</v>
      </c>
      <c r="P3" s="5" t="s">
        <v>135</v>
      </c>
      <c r="S3" s="5" t="s">
        <v>136</v>
      </c>
      <c r="T3" s="5" t="s">
        <v>24</v>
      </c>
      <c r="U3" s="5" t="s">
        <v>25</v>
      </c>
      <c r="V3" s="8">
        <v>2787.95</v>
      </c>
    </row>
    <row r="4" spans="1:22" s="5" customFormat="1" x14ac:dyDescent="0.2">
      <c r="A4" s="5">
        <v>909015758</v>
      </c>
      <c r="B4" s="4">
        <v>13313</v>
      </c>
      <c r="C4" s="4" t="s">
        <v>101</v>
      </c>
      <c r="D4" s="4">
        <v>48250</v>
      </c>
      <c r="E4" s="4" t="s">
        <v>137</v>
      </c>
      <c r="F4" s="6">
        <v>36617</v>
      </c>
      <c r="G4" s="12" t="s">
        <v>40</v>
      </c>
      <c r="H4" s="4" t="s">
        <v>138</v>
      </c>
      <c r="I4" s="4" t="s">
        <v>139</v>
      </c>
      <c r="J4" s="5" t="s">
        <v>23</v>
      </c>
      <c r="K4" s="4"/>
      <c r="L4" s="4"/>
      <c r="M4" s="4" t="s">
        <v>140</v>
      </c>
      <c r="N4" s="4" t="s">
        <v>138</v>
      </c>
      <c r="O4" s="4" t="s">
        <v>139</v>
      </c>
      <c r="P4" s="5" t="s">
        <v>23</v>
      </c>
      <c r="Q4" s="4"/>
      <c r="R4" s="4"/>
      <c r="S4" s="4" t="s">
        <v>140</v>
      </c>
      <c r="T4" s="4" t="s">
        <v>26</v>
      </c>
      <c r="U4" s="4" t="s">
        <v>141</v>
      </c>
      <c r="V4" s="13">
        <v>7896.92</v>
      </c>
    </row>
    <row r="5" spans="1:22" s="5" customFormat="1" x14ac:dyDescent="0.2">
      <c r="A5" s="4">
        <v>909018988</v>
      </c>
      <c r="B5" s="4">
        <v>900206</v>
      </c>
      <c r="C5" s="4" t="s">
        <v>142</v>
      </c>
      <c r="D5" s="4">
        <v>17000</v>
      </c>
      <c r="E5" s="4" t="s">
        <v>143</v>
      </c>
      <c r="F5" s="6">
        <v>36982</v>
      </c>
      <c r="G5" s="12" t="s">
        <v>40</v>
      </c>
      <c r="H5" s="4" t="s">
        <v>144</v>
      </c>
      <c r="I5" s="4" t="s">
        <v>145</v>
      </c>
      <c r="J5" s="5" t="s">
        <v>139</v>
      </c>
      <c r="K5" s="4" t="s">
        <v>23</v>
      </c>
      <c r="L5" s="4"/>
      <c r="M5" s="4" t="s">
        <v>140</v>
      </c>
      <c r="N5" s="4" t="s">
        <v>59</v>
      </c>
      <c r="O5" s="4" t="s">
        <v>146</v>
      </c>
      <c r="P5" s="5" t="s">
        <v>147</v>
      </c>
      <c r="Q5" s="4"/>
      <c r="R5" s="4"/>
      <c r="S5" s="4" t="s">
        <v>148</v>
      </c>
      <c r="T5" s="4" t="s">
        <v>26</v>
      </c>
      <c r="U5" s="4" t="s">
        <v>149</v>
      </c>
      <c r="V5" s="13">
        <v>10466.81</v>
      </c>
    </row>
    <row r="6" spans="1:22" s="5" customFormat="1" x14ac:dyDescent="0.2">
      <c r="A6" s="4">
        <v>909021145</v>
      </c>
      <c r="B6" s="4">
        <v>38082</v>
      </c>
      <c r="C6" s="4" t="s">
        <v>150</v>
      </c>
      <c r="D6" s="4">
        <v>76500</v>
      </c>
      <c r="E6" s="4" t="s">
        <v>151</v>
      </c>
      <c r="F6" s="6">
        <v>36617</v>
      </c>
      <c r="G6" s="12" t="s">
        <v>40</v>
      </c>
      <c r="H6" s="5" t="s">
        <v>151</v>
      </c>
      <c r="I6" s="5" t="s">
        <v>109</v>
      </c>
      <c r="J6" s="5" t="s">
        <v>75</v>
      </c>
      <c r="K6" s="5" t="s">
        <v>33</v>
      </c>
      <c r="L6" s="5" t="s">
        <v>23</v>
      </c>
      <c r="M6" s="5" t="s">
        <v>110</v>
      </c>
      <c r="N6" s="4" t="s">
        <v>152</v>
      </c>
      <c r="O6" s="4" t="s">
        <v>153</v>
      </c>
      <c r="P6" s="5" t="s">
        <v>154</v>
      </c>
      <c r="Q6" s="4" t="s">
        <v>155</v>
      </c>
      <c r="R6" s="4"/>
      <c r="S6" s="4" t="s">
        <v>156</v>
      </c>
      <c r="T6" s="4" t="s">
        <v>26</v>
      </c>
      <c r="U6" s="4" t="s">
        <v>157</v>
      </c>
      <c r="V6" s="13">
        <v>8780.09</v>
      </c>
    </row>
    <row r="7" spans="1:22" s="5" customFormat="1" x14ac:dyDescent="0.2">
      <c r="A7" s="4">
        <v>909060013</v>
      </c>
      <c r="B7" s="4">
        <v>38107</v>
      </c>
      <c r="C7" s="4" t="s">
        <v>30</v>
      </c>
      <c r="D7" s="4">
        <v>10750</v>
      </c>
      <c r="E7" s="4" t="s">
        <v>158</v>
      </c>
      <c r="F7" s="6">
        <v>38930</v>
      </c>
      <c r="G7" s="12" t="s">
        <v>40</v>
      </c>
      <c r="H7" s="5" t="s">
        <v>159</v>
      </c>
      <c r="I7" s="4" t="s">
        <v>100</v>
      </c>
      <c r="J7" s="4" t="s">
        <v>75</v>
      </c>
      <c r="K7" s="4" t="s">
        <v>33</v>
      </c>
      <c r="L7" s="5" t="s">
        <v>23</v>
      </c>
      <c r="M7" s="4" t="s">
        <v>104</v>
      </c>
      <c r="N7" s="4" t="s">
        <v>160</v>
      </c>
      <c r="O7" s="4" t="s">
        <v>161</v>
      </c>
      <c r="P7" s="5" t="s">
        <v>33</v>
      </c>
      <c r="Q7" s="4" t="s">
        <v>23</v>
      </c>
      <c r="R7" s="4"/>
      <c r="S7" s="4" t="s">
        <v>162</v>
      </c>
      <c r="T7" s="4" t="s">
        <v>26</v>
      </c>
      <c r="U7" s="4" t="s">
        <v>157</v>
      </c>
      <c r="V7" s="13">
        <v>461.49</v>
      </c>
    </row>
    <row r="8" spans="1:22" s="5" customFormat="1" x14ac:dyDescent="0.2">
      <c r="A8" s="4">
        <v>909085196</v>
      </c>
      <c r="B8" s="4">
        <v>247</v>
      </c>
      <c r="C8" s="4" t="s">
        <v>53</v>
      </c>
      <c r="D8" s="4">
        <v>18500</v>
      </c>
      <c r="E8" s="4" t="s">
        <v>163</v>
      </c>
      <c r="F8" s="6">
        <v>40095</v>
      </c>
      <c r="G8" s="10">
        <v>43921</v>
      </c>
      <c r="H8" s="5" t="s">
        <v>164</v>
      </c>
      <c r="I8" s="5" t="s">
        <v>29</v>
      </c>
      <c r="J8" s="5" t="s">
        <v>23</v>
      </c>
      <c r="M8" s="5" t="s">
        <v>165</v>
      </c>
      <c r="N8" s="5" t="s">
        <v>164</v>
      </c>
      <c r="O8" s="5" t="s">
        <v>29</v>
      </c>
      <c r="P8" s="5" t="s">
        <v>23</v>
      </c>
      <c r="S8" s="5" t="s">
        <v>165</v>
      </c>
      <c r="T8" s="4" t="s">
        <v>24</v>
      </c>
      <c r="U8" s="4" t="s">
        <v>25</v>
      </c>
      <c r="V8" s="13">
        <v>2770.5</v>
      </c>
    </row>
    <row r="9" spans="1:22" s="5" customFormat="1" x14ac:dyDescent="0.2">
      <c r="A9" s="4">
        <v>909093263</v>
      </c>
      <c r="B9" s="4">
        <v>63159</v>
      </c>
      <c r="C9" s="4" t="s">
        <v>119</v>
      </c>
      <c r="D9" s="4">
        <v>2075</v>
      </c>
      <c r="E9" s="4" t="s">
        <v>113</v>
      </c>
      <c r="F9" s="6">
        <v>40324</v>
      </c>
      <c r="G9" s="10">
        <v>43890</v>
      </c>
      <c r="H9" s="5" t="s">
        <v>166</v>
      </c>
      <c r="I9" s="4" t="s">
        <v>100</v>
      </c>
      <c r="J9" s="4" t="s">
        <v>75</v>
      </c>
      <c r="K9" s="4" t="s">
        <v>33</v>
      </c>
      <c r="L9" s="5" t="s">
        <v>23</v>
      </c>
      <c r="M9" s="4" t="s">
        <v>104</v>
      </c>
      <c r="N9" s="4" t="s">
        <v>114</v>
      </c>
      <c r="O9" s="4" t="s">
        <v>167</v>
      </c>
      <c r="P9" s="5" t="s">
        <v>115</v>
      </c>
      <c r="Q9" s="4" t="s">
        <v>168</v>
      </c>
      <c r="R9" s="4"/>
      <c r="S9" s="4" t="s">
        <v>116</v>
      </c>
      <c r="T9" s="4" t="s">
        <v>24</v>
      </c>
      <c r="U9" s="4" t="s">
        <v>25</v>
      </c>
      <c r="V9" s="13">
        <v>86.29</v>
      </c>
    </row>
    <row r="10" spans="1:22" s="5" customFormat="1" x14ac:dyDescent="0.2">
      <c r="A10" s="4">
        <v>909100159</v>
      </c>
      <c r="B10" s="4">
        <v>900282</v>
      </c>
      <c r="C10" s="4" t="s">
        <v>169</v>
      </c>
      <c r="D10" s="4">
        <v>32500</v>
      </c>
      <c r="E10" s="4" t="s">
        <v>170</v>
      </c>
      <c r="F10" s="6">
        <v>40787</v>
      </c>
      <c r="G10" s="12" t="s">
        <v>40</v>
      </c>
      <c r="H10" s="5" t="s">
        <v>171</v>
      </c>
      <c r="I10" s="5" t="s">
        <v>172</v>
      </c>
      <c r="J10" s="5" t="s">
        <v>173</v>
      </c>
      <c r="K10" s="5" t="s">
        <v>23</v>
      </c>
      <c r="M10" s="5" t="s">
        <v>174</v>
      </c>
      <c r="N10" s="5" t="s">
        <v>171</v>
      </c>
      <c r="O10" s="5" t="s">
        <v>172</v>
      </c>
      <c r="P10" s="5" t="s">
        <v>173</v>
      </c>
      <c r="Q10" s="5" t="s">
        <v>23</v>
      </c>
      <c r="S10" s="5" t="s">
        <v>174</v>
      </c>
      <c r="T10" s="4" t="s">
        <v>26</v>
      </c>
      <c r="U10" s="4" t="s">
        <v>141</v>
      </c>
      <c r="V10" s="13">
        <v>3241.5</v>
      </c>
    </row>
    <row r="11" spans="1:22" s="5" customFormat="1" x14ac:dyDescent="0.2">
      <c r="A11" s="5">
        <v>909101628</v>
      </c>
      <c r="B11" s="5">
        <v>63770</v>
      </c>
      <c r="C11" s="5" t="s">
        <v>30</v>
      </c>
      <c r="D11" s="5">
        <v>32750</v>
      </c>
      <c r="E11" s="5" t="s">
        <v>31</v>
      </c>
      <c r="F11" s="6">
        <v>37181</v>
      </c>
      <c r="G11" s="7">
        <v>42837</v>
      </c>
      <c r="H11" s="5" t="s">
        <v>32</v>
      </c>
      <c r="I11" s="5" t="s">
        <v>33</v>
      </c>
      <c r="J11" s="5" t="s">
        <v>23</v>
      </c>
      <c r="M11" s="5" t="s">
        <v>34</v>
      </c>
      <c r="N11" s="5" t="s">
        <v>35</v>
      </c>
      <c r="O11" s="5" t="s">
        <v>36</v>
      </c>
      <c r="P11" s="5" t="s">
        <v>37</v>
      </c>
      <c r="Q11" s="5" t="s">
        <v>38</v>
      </c>
      <c r="S11" s="5" t="s">
        <v>39</v>
      </c>
      <c r="T11" s="5" t="s">
        <v>24</v>
      </c>
      <c r="U11" s="5" t="s">
        <v>25</v>
      </c>
      <c r="V11" s="8">
        <v>34.47</v>
      </c>
    </row>
    <row r="12" spans="1:22" s="5" customFormat="1" x14ac:dyDescent="0.2">
      <c r="A12" s="4">
        <v>909111213</v>
      </c>
      <c r="B12" s="5">
        <v>63332</v>
      </c>
      <c r="C12" s="5" t="s">
        <v>175</v>
      </c>
      <c r="D12" s="5">
        <v>9900</v>
      </c>
      <c r="E12" s="4" t="s">
        <v>176</v>
      </c>
      <c r="F12" s="6">
        <v>41213</v>
      </c>
      <c r="G12" s="7">
        <v>36572</v>
      </c>
      <c r="H12" s="5" t="s">
        <v>177</v>
      </c>
      <c r="I12" s="5" t="s">
        <v>178</v>
      </c>
      <c r="J12" s="5" t="s">
        <v>45</v>
      </c>
      <c r="K12" s="5" t="s">
        <v>23</v>
      </c>
      <c r="M12" s="5" t="s">
        <v>179</v>
      </c>
      <c r="N12" s="5" t="s">
        <v>178</v>
      </c>
      <c r="O12" s="5" t="s">
        <v>45</v>
      </c>
      <c r="P12" s="5" t="s">
        <v>23</v>
      </c>
      <c r="S12" s="5" t="s">
        <v>179</v>
      </c>
      <c r="T12" s="5" t="s">
        <v>24</v>
      </c>
      <c r="U12" s="5" t="s">
        <v>25</v>
      </c>
      <c r="V12" s="8">
        <v>584.37</v>
      </c>
    </row>
    <row r="13" spans="1:22" x14ac:dyDescent="0.2">
      <c r="A13" s="5">
        <v>909116471</v>
      </c>
      <c r="B13" s="5">
        <v>64433</v>
      </c>
      <c r="C13" s="5" t="s">
        <v>41</v>
      </c>
      <c r="D13" s="5">
        <v>14250</v>
      </c>
      <c r="E13" s="5" t="s">
        <v>86</v>
      </c>
      <c r="F13" s="6">
        <v>41576</v>
      </c>
      <c r="G13" s="6">
        <v>43865</v>
      </c>
      <c r="H13" s="5" t="s">
        <v>87</v>
      </c>
      <c r="I13" s="5" t="s">
        <v>88</v>
      </c>
      <c r="J13" s="5" t="s">
        <v>29</v>
      </c>
      <c r="K13" s="5" t="s">
        <v>23</v>
      </c>
      <c r="L13" s="5"/>
      <c r="M13" s="5" t="s">
        <v>89</v>
      </c>
      <c r="N13" s="5" t="s">
        <v>90</v>
      </c>
      <c r="O13" s="5" t="s">
        <v>91</v>
      </c>
      <c r="P13" s="5" t="s">
        <v>23</v>
      </c>
      <c r="Q13" s="5"/>
      <c r="R13" s="5"/>
      <c r="S13" s="5" t="s">
        <v>92</v>
      </c>
      <c r="T13" s="5" t="s">
        <v>24</v>
      </c>
      <c r="U13" s="5" t="s">
        <v>25</v>
      </c>
      <c r="V13" s="8">
        <v>535.4</v>
      </c>
    </row>
    <row r="14" spans="1:22" x14ac:dyDescent="0.2">
      <c r="A14" s="4">
        <v>909119306</v>
      </c>
      <c r="B14" s="5">
        <v>51495</v>
      </c>
      <c r="C14" s="5" t="s">
        <v>53</v>
      </c>
      <c r="D14" s="5">
        <v>13500</v>
      </c>
      <c r="E14" s="4" t="s">
        <v>180</v>
      </c>
      <c r="F14" s="6">
        <v>41778</v>
      </c>
      <c r="G14" s="6">
        <v>43909</v>
      </c>
      <c r="H14" s="5" t="s">
        <v>181</v>
      </c>
      <c r="I14" s="5" t="s">
        <v>51</v>
      </c>
      <c r="J14" s="5" t="s">
        <v>23</v>
      </c>
      <c r="K14" s="5"/>
      <c r="L14" s="5"/>
      <c r="M14" s="5" t="s">
        <v>182</v>
      </c>
      <c r="N14" s="5" t="s">
        <v>183</v>
      </c>
      <c r="O14" s="5" t="s">
        <v>184</v>
      </c>
      <c r="P14" s="5" t="s">
        <v>23</v>
      </c>
      <c r="Q14" s="5"/>
      <c r="R14" s="5"/>
      <c r="S14" s="5" t="s">
        <v>185</v>
      </c>
      <c r="T14" s="5" t="s">
        <v>24</v>
      </c>
      <c r="U14" s="5" t="s">
        <v>25</v>
      </c>
      <c r="V14" s="8">
        <v>101.64</v>
      </c>
    </row>
    <row r="15" spans="1:22" x14ac:dyDescent="0.2">
      <c r="A15" s="4">
        <v>909121471</v>
      </c>
      <c r="B15" s="4">
        <v>900418</v>
      </c>
      <c r="C15" s="4" t="s">
        <v>112</v>
      </c>
      <c r="D15" s="4">
        <v>51500</v>
      </c>
      <c r="E15" s="4" t="s">
        <v>117</v>
      </c>
      <c r="F15" s="9">
        <v>41852</v>
      </c>
      <c r="G15" s="10">
        <v>43921</v>
      </c>
      <c r="H15" s="4" t="s">
        <v>118</v>
      </c>
      <c r="I15" s="4" t="s">
        <v>111</v>
      </c>
      <c r="J15" s="4" t="s">
        <v>23</v>
      </c>
      <c r="M15" s="4" t="s">
        <v>120</v>
      </c>
      <c r="N15" s="4" t="s">
        <v>118</v>
      </c>
      <c r="O15" s="4" t="s">
        <v>111</v>
      </c>
      <c r="P15" s="4" t="s">
        <v>23</v>
      </c>
      <c r="S15" s="4" t="s">
        <v>120</v>
      </c>
      <c r="T15" s="4" t="s">
        <v>24</v>
      </c>
      <c r="U15" s="4" t="s">
        <v>25</v>
      </c>
      <c r="V15" s="13">
        <v>2163</v>
      </c>
    </row>
    <row r="16" spans="1:22" x14ac:dyDescent="0.2">
      <c r="A16" s="4">
        <v>909130114</v>
      </c>
      <c r="B16" s="4">
        <v>65155</v>
      </c>
      <c r="C16" s="4" t="s">
        <v>28</v>
      </c>
      <c r="D16" s="4">
        <v>9200</v>
      </c>
      <c r="E16" s="4" t="s">
        <v>186</v>
      </c>
      <c r="F16" s="9">
        <v>42116</v>
      </c>
      <c r="G16" s="10">
        <v>42548</v>
      </c>
      <c r="H16" s="4" t="s">
        <v>187</v>
      </c>
      <c r="I16" s="4" t="s">
        <v>95</v>
      </c>
      <c r="J16" s="4" t="s">
        <v>23</v>
      </c>
      <c r="M16" s="4" t="s">
        <v>188</v>
      </c>
      <c r="N16" s="4" t="s">
        <v>187</v>
      </c>
      <c r="O16" s="4" t="s">
        <v>95</v>
      </c>
      <c r="P16" s="4" t="s">
        <v>23</v>
      </c>
      <c r="S16" s="4" t="s">
        <v>188</v>
      </c>
      <c r="T16" s="4" t="s">
        <v>24</v>
      </c>
      <c r="U16" s="4" t="s">
        <v>25</v>
      </c>
      <c r="V16" s="13">
        <v>1802.26</v>
      </c>
    </row>
    <row r="17" spans="1:22" x14ac:dyDescent="0.2">
      <c r="A17" s="4">
        <v>909133175</v>
      </c>
      <c r="B17" s="4">
        <v>901089</v>
      </c>
      <c r="C17" s="4" t="s">
        <v>30</v>
      </c>
      <c r="D17" s="4">
        <v>20000</v>
      </c>
      <c r="E17" s="4" t="s">
        <v>102</v>
      </c>
      <c r="F17" s="9">
        <v>42349</v>
      </c>
      <c r="G17" s="10">
        <v>43890</v>
      </c>
      <c r="H17" s="4" t="s">
        <v>189</v>
      </c>
      <c r="I17" s="4" t="s">
        <v>100</v>
      </c>
      <c r="J17" s="4" t="s">
        <v>75</v>
      </c>
      <c r="K17" s="4" t="s">
        <v>33</v>
      </c>
      <c r="L17" s="5" t="s">
        <v>23</v>
      </c>
      <c r="M17" s="4" t="s">
        <v>104</v>
      </c>
      <c r="N17" s="4" t="s">
        <v>100</v>
      </c>
      <c r="O17" s="4" t="s">
        <v>75</v>
      </c>
      <c r="P17" s="4" t="s">
        <v>33</v>
      </c>
      <c r="Q17" s="5" t="s">
        <v>23</v>
      </c>
      <c r="S17" s="4" t="s">
        <v>104</v>
      </c>
      <c r="T17" s="4" t="s">
        <v>24</v>
      </c>
      <c r="U17" s="4" t="s">
        <v>25</v>
      </c>
      <c r="V17" s="13">
        <v>2827.75</v>
      </c>
    </row>
    <row r="18" spans="1:22" x14ac:dyDescent="0.2">
      <c r="A18" s="4">
        <v>909134232</v>
      </c>
      <c r="B18" s="4">
        <v>65407</v>
      </c>
      <c r="C18" s="4" t="s">
        <v>101</v>
      </c>
      <c r="D18" s="4">
        <v>24750</v>
      </c>
      <c r="E18" s="4" t="s">
        <v>190</v>
      </c>
      <c r="F18" s="9">
        <v>42413</v>
      </c>
      <c r="G18" s="10" t="s">
        <v>40</v>
      </c>
      <c r="H18" s="4" t="s">
        <v>191</v>
      </c>
      <c r="I18" s="4" t="s">
        <v>192</v>
      </c>
      <c r="J18" s="4" t="s">
        <v>75</v>
      </c>
      <c r="K18" s="4" t="s">
        <v>33</v>
      </c>
      <c r="L18" s="5" t="s">
        <v>23</v>
      </c>
      <c r="M18" s="4" t="s">
        <v>104</v>
      </c>
      <c r="N18" s="4" t="s">
        <v>193</v>
      </c>
      <c r="O18" s="4" t="s">
        <v>192</v>
      </c>
      <c r="P18" s="4" t="s">
        <v>75</v>
      </c>
      <c r="Q18" s="4" t="s">
        <v>33</v>
      </c>
      <c r="R18" s="5" t="s">
        <v>23</v>
      </c>
      <c r="S18" s="4" t="s">
        <v>104</v>
      </c>
      <c r="T18" s="4" t="s">
        <v>26</v>
      </c>
      <c r="U18" s="4" t="s">
        <v>157</v>
      </c>
      <c r="V18" s="13">
        <v>33.200000000000003</v>
      </c>
    </row>
    <row r="19" spans="1:22" x14ac:dyDescent="0.2">
      <c r="A19" s="5">
        <v>909135891</v>
      </c>
      <c r="B19" s="5">
        <v>51128</v>
      </c>
      <c r="C19" s="5" t="s">
        <v>41</v>
      </c>
      <c r="D19" s="5">
        <v>18500</v>
      </c>
      <c r="E19" s="5" t="s">
        <v>42</v>
      </c>
      <c r="F19" s="6">
        <v>42349</v>
      </c>
      <c r="G19" s="7">
        <v>43616</v>
      </c>
      <c r="H19" s="5" t="s">
        <v>43</v>
      </c>
      <c r="I19" s="5" t="s">
        <v>44</v>
      </c>
      <c r="J19" s="5" t="s">
        <v>45</v>
      </c>
      <c r="K19" s="5" t="s">
        <v>23</v>
      </c>
      <c r="L19" s="5"/>
      <c r="M19" s="5" t="s">
        <v>46</v>
      </c>
      <c r="N19" s="5" t="s">
        <v>47</v>
      </c>
      <c r="O19" s="5" t="s">
        <v>45</v>
      </c>
      <c r="P19" s="5" t="s">
        <v>23</v>
      </c>
      <c r="Q19" s="5"/>
      <c r="R19" s="5"/>
      <c r="S19" s="5" t="s">
        <v>48</v>
      </c>
      <c r="T19" s="5" t="s">
        <v>24</v>
      </c>
      <c r="U19" s="5" t="s">
        <v>25</v>
      </c>
      <c r="V19" s="8">
        <v>76.540000000000006</v>
      </c>
    </row>
    <row r="20" spans="1:22" x14ac:dyDescent="0.2">
      <c r="A20" s="4">
        <v>909138397</v>
      </c>
      <c r="B20" s="4">
        <v>65728</v>
      </c>
      <c r="C20" s="4" t="s">
        <v>101</v>
      </c>
      <c r="D20" s="4">
        <v>10000</v>
      </c>
      <c r="E20" s="4" t="s">
        <v>102</v>
      </c>
      <c r="F20" s="9">
        <v>42461</v>
      </c>
      <c r="G20" s="10">
        <v>43890</v>
      </c>
      <c r="H20" s="4" t="s">
        <v>194</v>
      </c>
      <c r="I20" s="4" t="s">
        <v>100</v>
      </c>
      <c r="J20" s="4" t="s">
        <v>75</v>
      </c>
      <c r="K20" s="4" t="s">
        <v>33</v>
      </c>
      <c r="L20" s="5" t="s">
        <v>23</v>
      </c>
      <c r="M20" s="4" t="s">
        <v>104</v>
      </c>
      <c r="N20" s="4" t="s">
        <v>100</v>
      </c>
      <c r="O20" s="4" t="s">
        <v>75</v>
      </c>
      <c r="P20" s="4" t="s">
        <v>33</v>
      </c>
      <c r="Q20" s="5" t="s">
        <v>23</v>
      </c>
      <c r="S20" s="4" t="s">
        <v>104</v>
      </c>
      <c r="T20" s="4" t="s">
        <v>24</v>
      </c>
      <c r="U20" s="4" t="s">
        <v>25</v>
      </c>
      <c r="V20" s="13">
        <v>1245.8699999999999</v>
      </c>
    </row>
    <row r="21" spans="1:22" x14ac:dyDescent="0.2">
      <c r="A21" s="5">
        <v>909140265</v>
      </c>
      <c r="B21" s="5">
        <v>51296</v>
      </c>
      <c r="C21" s="4" t="s">
        <v>28</v>
      </c>
      <c r="D21" s="5">
        <v>51296</v>
      </c>
      <c r="E21" s="5" t="s">
        <v>93</v>
      </c>
      <c r="F21" s="6">
        <v>42654</v>
      </c>
      <c r="G21" s="7">
        <v>43890</v>
      </c>
      <c r="H21" s="5" t="s">
        <v>94</v>
      </c>
      <c r="I21" s="5" t="s">
        <v>95</v>
      </c>
      <c r="J21" s="5" t="s">
        <v>23</v>
      </c>
      <c r="K21" s="5"/>
      <c r="L21" s="5"/>
      <c r="M21" s="5" t="s">
        <v>96</v>
      </c>
      <c r="N21" s="5" t="s">
        <v>94</v>
      </c>
      <c r="O21" s="5" t="s">
        <v>95</v>
      </c>
      <c r="P21" s="5" t="s">
        <v>23</v>
      </c>
      <c r="Q21" s="5"/>
      <c r="R21" s="5"/>
      <c r="S21" s="5" t="s">
        <v>96</v>
      </c>
      <c r="T21" s="5" t="s">
        <v>24</v>
      </c>
      <c r="U21" s="5" t="s">
        <v>25</v>
      </c>
      <c r="V21" s="8">
        <v>26.44</v>
      </c>
    </row>
    <row r="22" spans="1:22" x14ac:dyDescent="0.2">
      <c r="A22" s="4">
        <v>909149291</v>
      </c>
      <c r="B22" s="4">
        <v>63354</v>
      </c>
      <c r="C22" s="4" t="s">
        <v>119</v>
      </c>
      <c r="D22" s="4">
        <v>4000</v>
      </c>
      <c r="E22" s="4" t="s">
        <v>113</v>
      </c>
      <c r="F22" s="9">
        <v>42826</v>
      </c>
      <c r="G22" s="10">
        <v>43890</v>
      </c>
      <c r="H22" s="4" t="s">
        <v>121</v>
      </c>
      <c r="I22" s="4" t="s">
        <v>100</v>
      </c>
      <c r="J22" s="4" t="s">
        <v>75</v>
      </c>
      <c r="K22" s="4" t="s">
        <v>33</v>
      </c>
      <c r="L22" s="4" t="s">
        <v>23</v>
      </c>
      <c r="M22" s="4" t="s">
        <v>104</v>
      </c>
      <c r="N22" s="4" t="s">
        <v>114</v>
      </c>
      <c r="O22" s="4" t="s">
        <v>122</v>
      </c>
      <c r="P22" s="4" t="s">
        <v>115</v>
      </c>
      <c r="Q22" s="4" t="s">
        <v>123</v>
      </c>
      <c r="S22" s="4" t="s">
        <v>116</v>
      </c>
      <c r="T22" s="4" t="s">
        <v>24</v>
      </c>
      <c r="U22" s="4" t="s">
        <v>25</v>
      </c>
      <c r="V22" s="13">
        <v>526.35</v>
      </c>
    </row>
    <row r="23" spans="1:22" x14ac:dyDescent="0.2">
      <c r="A23" s="5">
        <v>909153349</v>
      </c>
      <c r="B23" s="5">
        <v>901002</v>
      </c>
      <c r="C23" s="5" t="s">
        <v>22</v>
      </c>
      <c r="D23" s="5">
        <v>27500</v>
      </c>
      <c r="E23" s="5" t="s">
        <v>49</v>
      </c>
      <c r="F23" s="9">
        <v>43278</v>
      </c>
      <c r="G23" s="10">
        <v>43614</v>
      </c>
      <c r="H23" s="6" t="s">
        <v>50</v>
      </c>
      <c r="I23" s="11" t="s">
        <v>51</v>
      </c>
      <c r="J23" s="6" t="s">
        <v>23</v>
      </c>
      <c r="K23" s="6"/>
      <c r="L23" s="6"/>
      <c r="M23" s="6" t="s">
        <v>52</v>
      </c>
      <c r="N23" s="6" t="s">
        <v>50</v>
      </c>
      <c r="O23" s="11" t="s">
        <v>51</v>
      </c>
      <c r="P23" s="6" t="s">
        <v>23</v>
      </c>
      <c r="Q23" s="6"/>
      <c r="R23" s="6"/>
      <c r="S23" s="6" t="s">
        <v>52</v>
      </c>
      <c r="T23" s="6" t="s">
        <v>24</v>
      </c>
      <c r="U23" s="6" t="s">
        <v>25</v>
      </c>
      <c r="V23" s="8">
        <v>104.41</v>
      </c>
    </row>
    <row r="24" spans="1:22" x14ac:dyDescent="0.2">
      <c r="A24" s="5">
        <v>909153661</v>
      </c>
      <c r="B24" s="4">
        <v>65443</v>
      </c>
      <c r="C24" s="4" t="s">
        <v>53</v>
      </c>
      <c r="D24" s="4">
        <v>8200</v>
      </c>
      <c r="E24" s="4" t="s">
        <v>65</v>
      </c>
      <c r="F24" s="9">
        <v>43274</v>
      </c>
      <c r="G24" s="10">
        <v>43539</v>
      </c>
      <c r="H24" s="4" t="s">
        <v>56</v>
      </c>
      <c r="I24" s="4" t="s">
        <v>54</v>
      </c>
      <c r="J24" s="4" t="s">
        <v>55</v>
      </c>
      <c r="K24" s="4" t="s">
        <v>57</v>
      </c>
      <c r="L24" s="4" t="s">
        <v>23</v>
      </c>
      <c r="M24" s="4" t="s">
        <v>58</v>
      </c>
      <c r="N24" s="4" t="s">
        <v>59</v>
      </c>
      <c r="O24" s="4" t="s">
        <v>60</v>
      </c>
      <c r="P24" s="4" t="s">
        <v>61</v>
      </c>
      <c r="Q24" s="4" t="s">
        <v>62</v>
      </c>
      <c r="R24" s="4" t="s">
        <v>63</v>
      </c>
      <c r="S24" s="4" t="s">
        <v>64</v>
      </c>
      <c r="T24" s="4" t="s">
        <v>24</v>
      </c>
      <c r="U24" s="4" t="s">
        <v>25</v>
      </c>
      <c r="V24" s="13">
        <v>1007.27</v>
      </c>
    </row>
    <row r="25" spans="1:22" x14ac:dyDescent="0.2">
      <c r="A25" s="4">
        <v>909153788</v>
      </c>
      <c r="B25" s="4">
        <v>67272</v>
      </c>
      <c r="C25" s="4" t="s">
        <v>28</v>
      </c>
      <c r="D25" s="4">
        <v>9800</v>
      </c>
      <c r="E25" s="4" t="s">
        <v>99</v>
      </c>
      <c r="F25" s="9">
        <v>42826</v>
      </c>
      <c r="G25" s="12" t="s">
        <v>40</v>
      </c>
      <c r="H25" s="4" t="s">
        <v>99</v>
      </c>
      <c r="I25" s="4" t="s">
        <v>97</v>
      </c>
      <c r="J25" s="4" t="s">
        <v>98</v>
      </c>
      <c r="K25" s="4" t="s">
        <v>29</v>
      </c>
      <c r="L25" s="4" t="s">
        <v>23</v>
      </c>
      <c r="M25" s="4" t="s">
        <v>89</v>
      </c>
      <c r="N25" s="5" t="s">
        <v>83</v>
      </c>
      <c r="O25" s="5" t="s">
        <v>84</v>
      </c>
      <c r="P25" s="5"/>
      <c r="Q25" s="5"/>
      <c r="R25" s="5"/>
      <c r="S25" s="5" t="s">
        <v>85</v>
      </c>
      <c r="T25" s="4" t="s">
        <v>26</v>
      </c>
      <c r="U25" s="4" t="s">
        <v>27</v>
      </c>
      <c r="V25" s="13">
        <v>400.8</v>
      </c>
    </row>
    <row r="26" spans="1:22" x14ac:dyDescent="0.2">
      <c r="A26" s="4">
        <v>909153901</v>
      </c>
      <c r="B26" s="4">
        <v>37712</v>
      </c>
      <c r="C26" s="4" t="s">
        <v>22</v>
      </c>
      <c r="D26" s="4">
        <v>22750</v>
      </c>
      <c r="E26" s="4" t="s">
        <v>76</v>
      </c>
      <c r="F26" s="9">
        <v>43287</v>
      </c>
      <c r="G26" s="10">
        <v>43773</v>
      </c>
      <c r="H26" s="4" t="s">
        <v>77</v>
      </c>
      <c r="I26" s="4" t="s">
        <v>51</v>
      </c>
      <c r="J26" s="4" t="s">
        <v>23</v>
      </c>
      <c r="M26" s="4" t="s">
        <v>78</v>
      </c>
      <c r="N26" s="4" t="s">
        <v>79</v>
      </c>
      <c r="O26" s="4" t="s">
        <v>80</v>
      </c>
      <c r="P26" s="4" t="s">
        <v>81</v>
      </c>
      <c r="Q26" s="4" t="s">
        <v>74</v>
      </c>
      <c r="S26" s="4" t="s">
        <v>82</v>
      </c>
      <c r="T26" s="4" t="s">
        <v>24</v>
      </c>
      <c r="U26" s="4" t="s">
        <v>25</v>
      </c>
      <c r="V26" s="13">
        <v>4636.5200000000004</v>
      </c>
    </row>
    <row r="27" spans="1:22" x14ac:dyDescent="0.2">
      <c r="A27" s="5">
        <v>909154003</v>
      </c>
      <c r="B27" s="4">
        <v>66866</v>
      </c>
      <c r="C27" s="4" t="s">
        <v>66</v>
      </c>
      <c r="D27" s="4">
        <v>14750</v>
      </c>
      <c r="E27" s="4" t="s">
        <v>67</v>
      </c>
      <c r="F27" s="9">
        <v>43140</v>
      </c>
      <c r="G27" s="12" t="s">
        <v>40</v>
      </c>
      <c r="H27" s="4" t="s">
        <v>68</v>
      </c>
      <c r="I27" s="4" t="s">
        <v>29</v>
      </c>
      <c r="J27" s="4" t="s">
        <v>23</v>
      </c>
      <c r="M27" s="4" t="s">
        <v>69</v>
      </c>
      <c r="N27" s="4" t="s">
        <v>70</v>
      </c>
      <c r="O27" s="4" t="s">
        <v>71</v>
      </c>
      <c r="P27" s="4" t="s">
        <v>72</v>
      </c>
      <c r="Q27" s="4" t="s">
        <v>23</v>
      </c>
      <c r="S27" s="4" t="s">
        <v>73</v>
      </c>
      <c r="T27" s="4" t="s">
        <v>26</v>
      </c>
      <c r="U27" s="4" t="s">
        <v>27</v>
      </c>
      <c r="V27" s="13">
        <v>889</v>
      </c>
    </row>
    <row r="28" spans="1:22" x14ac:dyDescent="0.2">
      <c r="A28" s="5">
        <v>909162082</v>
      </c>
      <c r="B28" s="5">
        <v>67971</v>
      </c>
      <c r="C28" s="5" t="s">
        <v>30</v>
      </c>
      <c r="D28" s="5">
        <v>36500</v>
      </c>
      <c r="E28" s="5" t="s">
        <v>105</v>
      </c>
      <c r="F28" s="6">
        <v>43191</v>
      </c>
      <c r="G28" s="7">
        <v>43356</v>
      </c>
      <c r="H28" s="5" t="s">
        <v>106</v>
      </c>
      <c r="I28" s="5" t="s">
        <v>107</v>
      </c>
      <c r="J28" s="5" t="s">
        <v>75</v>
      </c>
      <c r="K28" s="5" t="s">
        <v>33</v>
      </c>
      <c r="L28" s="5" t="s">
        <v>23</v>
      </c>
      <c r="M28" s="5" t="s">
        <v>108</v>
      </c>
      <c r="N28" s="5" t="s">
        <v>109</v>
      </c>
      <c r="O28" s="5" t="s">
        <v>75</v>
      </c>
      <c r="P28" s="5" t="s">
        <v>33</v>
      </c>
      <c r="Q28" s="5" t="s">
        <v>23</v>
      </c>
      <c r="R28" s="5"/>
      <c r="S28" s="5" t="s">
        <v>110</v>
      </c>
      <c r="T28" s="5" t="s">
        <v>24</v>
      </c>
      <c r="U28" s="5" t="s">
        <v>25</v>
      </c>
      <c r="V28" s="8">
        <v>7968</v>
      </c>
    </row>
    <row r="29" spans="1:22" x14ac:dyDescent="0.2">
      <c r="A29" s="5">
        <v>909162224</v>
      </c>
      <c r="B29" s="4">
        <v>900993</v>
      </c>
      <c r="C29" s="4" t="s">
        <v>101</v>
      </c>
      <c r="D29" s="4">
        <v>85000</v>
      </c>
      <c r="E29" s="4" t="s">
        <v>102</v>
      </c>
      <c r="F29" s="9">
        <v>43718</v>
      </c>
      <c r="G29" s="12" t="s">
        <v>40</v>
      </c>
      <c r="H29" s="4" t="s">
        <v>103</v>
      </c>
      <c r="I29" s="4" t="s">
        <v>100</v>
      </c>
      <c r="J29" s="4" t="s">
        <v>75</v>
      </c>
      <c r="K29" s="4" t="s">
        <v>33</v>
      </c>
      <c r="L29" s="4" t="s">
        <v>23</v>
      </c>
      <c r="M29" s="4" t="s">
        <v>104</v>
      </c>
      <c r="N29" s="4" t="s">
        <v>100</v>
      </c>
      <c r="O29" s="4" t="s">
        <v>75</v>
      </c>
      <c r="P29" s="4" t="s">
        <v>33</v>
      </c>
      <c r="Q29" s="4" t="s">
        <v>23</v>
      </c>
      <c r="S29" s="4" t="s">
        <v>104</v>
      </c>
      <c r="T29" s="4" t="s">
        <v>26</v>
      </c>
      <c r="U29" s="4" t="s">
        <v>27</v>
      </c>
      <c r="V29" s="13">
        <v>7959</v>
      </c>
    </row>
    <row r="35" spans="1:22" x14ac:dyDescent="0.2">
      <c r="A35" s="5"/>
      <c r="F35" s="9"/>
    </row>
    <row r="39" spans="1:22" x14ac:dyDescent="0.2">
      <c r="A39" s="5"/>
      <c r="B39" s="5"/>
      <c r="C39" s="5"/>
      <c r="D39" s="5"/>
      <c r="E39" s="5"/>
      <c r="F39" s="9"/>
      <c r="G39" s="10"/>
      <c r="H39" s="6"/>
      <c r="I39" s="11"/>
      <c r="J39" s="6"/>
      <c r="K39" s="6"/>
      <c r="L39" s="6"/>
      <c r="M39" s="6"/>
      <c r="N39" s="6"/>
      <c r="O39" s="11"/>
      <c r="P39" s="6"/>
      <c r="Q39" s="6"/>
      <c r="R39" s="6"/>
      <c r="S39" s="6"/>
      <c r="T39" s="6"/>
      <c r="U39" s="6"/>
      <c r="V39" s="8"/>
    </row>
    <row r="40" spans="1:22" x14ac:dyDescent="0.2">
      <c r="A40" s="5"/>
      <c r="B40" s="5"/>
      <c r="C40" s="5"/>
      <c r="D40" s="5"/>
      <c r="E40" s="5"/>
      <c r="F40" s="6"/>
      <c r="G40" s="7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8"/>
    </row>
    <row r="41" spans="1:22" x14ac:dyDescent="0.2">
      <c r="A41" s="5"/>
      <c r="B41" s="5"/>
      <c r="C41" s="5"/>
      <c r="D41" s="5"/>
      <c r="E41" s="5"/>
      <c r="F41" s="6"/>
      <c r="G41" s="7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8"/>
    </row>
    <row r="42" spans="1:22" x14ac:dyDescent="0.2">
      <c r="A42" s="5"/>
      <c r="F42" s="9"/>
      <c r="G42" s="10"/>
    </row>
    <row r="54" spans="6:6" x14ac:dyDescent="0.2">
      <c r="F54" s="4" t="e">
        <f>I7:L7</f>
        <v>#VALUE!</v>
      </c>
    </row>
  </sheetData>
  <autoFilter ref="A1:V42"/>
  <sortState ref="A2:V30">
    <sortCondition ref="A2:A3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Gedling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 Mortimer</dc:creator>
  <cp:lastModifiedBy>Kerry Mortimer</cp:lastModifiedBy>
  <dcterms:created xsi:type="dcterms:W3CDTF">2019-04-10T11:35:15Z</dcterms:created>
  <dcterms:modified xsi:type="dcterms:W3CDTF">2020-07-06T13:44:37Z</dcterms:modified>
</cp:coreProperties>
</file>